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ezana\Desktop\"/>
    </mc:Choice>
  </mc:AlternateContent>
  <bookViews>
    <workbookView xWindow="480" yWindow="75" windowWidth="27795" windowHeight="12345"/>
  </bookViews>
  <sheets>
    <sheet name="MANUAL 1" sheetId="1" r:id="rId1"/>
  </sheets>
  <calcPr calcId="152511"/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I16" i="1"/>
  <c r="J16" i="1" s="1"/>
  <c r="K16" i="1" s="1"/>
  <c r="I15" i="1"/>
  <c r="J15" i="1" s="1"/>
  <c r="K15" i="1" s="1"/>
  <c r="I14" i="1"/>
  <c r="J14" i="1" s="1"/>
  <c r="K14" i="1" s="1"/>
  <c r="I13" i="1"/>
  <c r="J13" i="1" s="1"/>
  <c r="K13" i="1" s="1"/>
  <c r="I12" i="1"/>
  <c r="J12" i="1" s="1"/>
  <c r="K12" i="1" s="1"/>
  <c r="A11" i="1"/>
  <c r="A12" i="1" s="1"/>
  <c r="A13" i="1" s="1"/>
  <c r="A14" i="1" s="1"/>
  <c r="A15" i="1" s="1"/>
  <c r="A16" i="1" s="1"/>
  <c r="A17" i="1" s="1"/>
  <c r="A18" i="1" s="1"/>
  <c r="A19" i="1" s="1"/>
  <c r="K10" i="1"/>
</calcChain>
</file>

<file path=xl/sharedStrings.xml><?xml version="1.0" encoding="utf-8"?>
<sst xmlns="http://schemas.openxmlformats.org/spreadsheetml/2006/main" count="62" uniqueCount="33">
  <si>
    <t>Ocene za zdravstveno stanje, vitalnost, dekorativnu i opštu vrednost</t>
  </si>
  <si>
    <t>Strana 1.</t>
  </si>
  <si>
    <t>Lokacija: ULICA BRAĆE NEDIĆ (deonica kod OVC "Braća Nedić") 
na katastarskoj parceli 4339 – deo u KO Osečina</t>
  </si>
  <si>
    <t>Oznaka na situacionom planu</t>
  </si>
  <si>
    <t>Označen na crtežu</t>
  </si>
  <si>
    <t>Dendroloska oznaka</t>
  </si>
  <si>
    <t>Naziv vrste i varijetet</t>
  </si>
  <si>
    <t>Elementi za valorizaciju</t>
  </si>
  <si>
    <t>Primedba</t>
  </si>
  <si>
    <t>Prsni precnik u cm</t>
  </si>
  <si>
    <t>Visina u m</t>
  </si>
  <si>
    <t>Sirina krune u m</t>
  </si>
  <si>
    <t>Zdravstveno stanje</t>
  </si>
  <si>
    <t>Ocena vitalnosti</t>
  </si>
  <si>
    <t>Dekorativna vrednost</t>
  </si>
  <si>
    <t>Opsta ocena</t>
  </si>
  <si>
    <t>Pinus sp.</t>
  </si>
  <si>
    <t>Aesculus hippocastanum</t>
  </si>
  <si>
    <t>Prunus laurocerasus</t>
  </si>
  <si>
    <t>žbun</t>
  </si>
  <si>
    <t>Fraxinus excelsior 'Globosa"</t>
  </si>
  <si>
    <t>Tilia sp.</t>
  </si>
  <si>
    <t>Malus sp.</t>
  </si>
  <si>
    <t>krivo</t>
  </si>
  <si>
    <t>Pyrus sp.</t>
  </si>
  <si>
    <t>delimično suvo</t>
  </si>
  <si>
    <t>Juniperus sp. - polegli</t>
  </si>
  <si>
    <t>Euonymus sp.</t>
  </si>
  <si>
    <t>*</t>
  </si>
  <si>
    <t>Rosa sp.</t>
  </si>
  <si>
    <t>9.3.1. MANUAL VALORIZACIJE POSTOJEĆE VEGETACIJE PO LOKACIJAMA</t>
  </si>
  <si>
    <t xml:space="preserve">Objekat: PLAN POŠUMLJAVANJA JAVNIH POVRŠINA U CILJU ZAŠTITE I OČUVANJA ŽIVOTNE SREDINE OSEČINE na katastarskim parcelama broj 4340/14, 4486, 4339-deo, 4493/6-deo, 4497/1-deo, sve u KO Osečina i 2453 KO Ostružanj </t>
  </si>
  <si>
    <t xml:space="preserve">Lokacija: KRUŽNI TOK U ULICI PERE JOVANOVIĆA KOMIRIĆANCA na  katastarskim parcelama broj 4493/6-deo, 4497/1-deo sve u KO Osečina i 2453-deo KO Ostružanj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</si>
</sst>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8">
    <xf numFmtId="0" fontId="0" fillId="0" borderId="0"/>
    <xf numFmtId="0" fontId="5" fillId="0" borderId="0"/>
    <xf numFmtId="0" fontId="1" fillId="2" borderId="0" applyNumberFormat="0" applyBorder="0" applyAlignment="0" applyProtection="0"/>
    <xf numFmtId="0" fontId="3" fillId="4" borderId="0" applyNumberFormat="0" applyBorder="0" applyAlignment="0" applyProtection="0"/>
    <xf numFmtId="0" fontId="2" fillId="3" borderId="0" applyNumberFormat="0" applyBorder="0" applyAlignment="0" applyProtection="0"/>
    <xf numFmtId="0" fontId="4" fillId="5" borderId="1" applyNumberFormat="0" applyAlignment="0" applyProtection="0"/>
    <xf numFmtId="0" fontId="10" fillId="0" borderId="0"/>
    <xf numFmtId="0" fontId="5" fillId="0" borderId="0"/>
  </cellStyleXfs>
  <cellXfs count="83">
    <xf numFmtId="0" fontId="0" fillId="0" borderId="0" xfId="0"/>
    <xf numFmtId="0" fontId="5" fillId="0" borderId="0" xfId="1"/>
    <xf numFmtId="0" fontId="7" fillId="0" borderId="0" xfId="1" applyFont="1" applyAlignment="1">
      <alignment horizontal="center"/>
    </xf>
    <xf numFmtId="3" fontId="7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3" fontId="5" fillId="0" borderId="6" xfId="1" applyNumberFormat="1" applyFont="1" applyBorder="1" applyAlignment="1">
      <alignment horizontal="center" vertical="center" textRotation="90" wrapText="1"/>
    </xf>
    <xf numFmtId="164" fontId="5" fillId="0" borderId="6" xfId="1" applyNumberFormat="1" applyFont="1" applyBorder="1" applyAlignment="1">
      <alignment horizontal="center" vertical="center" textRotation="90" wrapText="1"/>
    </xf>
    <xf numFmtId="0" fontId="5" fillId="0" borderId="6" xfId="1" applyFont="1" applyBorder="1" applyAlignment="1">
      <alignment horizontal="center" vertical="center" textRotation="90" wrapText="1"/>
    </xf>
    <xf numFmtId="0" fontId="8" fillId="6" borderId="7" xfId="2" applyFont="1" applyFill="1" applyBorder="1" applyAlignment="1">
      <alignment horizontal="center"/>
    </xf>
    <xf numFmtId="0" fontId="8" fillId="6" borderId="8" xfId="2" applyFont="1" applyFill="1" applyBorder="1" applyAlignment="1">
      <alignment horizontal="center"/>
    </xf>
    <xf numFmtId="0" fontId="8" fillId="6" borderId="8" xfId="2" applyFont="1" applyFill="1" applyBorder="1"/>
    <xf numFmtId="164" fontId="8" fillId="6" borderId="8" xfId="2" applyNumberFormat="1" applyFont="1" applyFill="1" applyBorder="1" applyAlignment="1">
      <alignment horizontal="center"/>
    </xf>
    <xf numFmtId="164" fontId="8" fillId="6" borderId="9" xfId="2" applyNumberFormat="1" applyFont="1" applyFill="1" applyBorder="1" applyAlignment="1">
      <alignment horizontal="center"/>
    </xf>
    <xf numFmtId="0" fontId="8" fillId="6" borderId="9" xfId="2" applyFont="1" applyFill="1" applyBorder="1" applyAlignment="1">
      <alignment horizontal="center"/>
    </xf>
    <xf numFmtId="0" fontId="8" fillId="6" borderId="10" xfId="2" applyFont="1" applyFill="1" applyBorder="1" applyAlignment="1">
      <alignment horizontal="center"/>
    </xf>
    <xf numFmtId="0" fontId="8" fillId="6" borderId="11" xfId="2" applyFont="1" applyFill="1" applyBorder="1" applyAlignment="1">
      <alignment horizontal="center"/>
    </xf>
    <xf numFmtId="0" fontId="8" fillId="6" borderId="12" xfId="2" applyFont="1" applyFill="1" applyBorder="1" applyAlignment="1">
      <alignment horizontal="center"/>
    </xf>
    <xf numFmtId="0" fontId="8" fillId="6" borderId="12" xfId="2" applyFont="1" applyFill="1" applyBorder="1"/>
    <xf numFmtId="164" fontId="8" fillId="6" borderId="13" xfId="2" applyNumberFormat="1" applyFont="1" applyFill="1" applyBorder="1" applyAlignment="1">
      <alignment horizontal="center"/>
    </xf>
    <xf numFmtId="164" fontId="8" fillId="6" borderId="14" xfId="2" applyNumberFormat="1" applyFont="1" applyFill="1" applyBorder="1" applyAlignment="1">
      <alignment horizontal="center"/>
    </xf>
    <xf numFmtId="0" fontId="8" fillId="6" borderId="14" xfId="2" applyFont="1" applyFill="1" applyBorder="1" applyAlignment="1">
      <alignment horizontal="center"/>
    </xf>
    <xf numFmtId="0" fontId="8" fillId="6" borderId="15" xfId="2" applyFont="1" applyFill="1" applyBorder="1" applyAlignment="1">
      <alignment horizontal="center"/>
    </xf>
    <xf numFmtId="0" fontId="5" fillId="6" borderId="11" xfId="1" applyFont="1" applyFill="1" applyBorder="1" applyAlignment="1">
      <alignment horizontal="center"/>
    </xf>
    <xf numFmtId="0" fontId="5" fillId="6" borderId="12" xfId="1" applyFont="1" applyFill="1" applyBorder="1" applyAlignment="1">
      <alignment horizontal="center"/>
    </xf>
    <xf numFmtId="0" fontId="5" fillId="6" borderId="12" xfId="1" applyFont="1" applyFill="1" applyBorder="1"/>
    <xf numFmtId="0" fontId="8" fillId="6" borderId="12" xfId="1" applyFont="1" applyFill="1" applyBorder="1"/>
    <xf numFmtId="0" fontId="8" fillId="6" borderId="12" xfId="1" applyFont="1" applyFill="1" applyBorder="1" applyAlignment="1">
      <alignment horizontal="center"/>
    </xf>
    <xf numFmtId="164" fontId="8" fillId="6" borderId="13" xfId="1" applyNumberFormat="1" applyFont="1" applyFill="1" applyBorder="1" applyAlignment="1">
      <alignment horizontal="center"/>
    </xf>
    <xf numFmtId="164" fontId="8" fillId="6" borderId="14" xfId="1" applyNumberFormat="1" applyFont="1" applyFill="1" applyBorder="1" applyAlignment="1">
      <alignment horizontal="center"/>
    </xf>
    <xf numFmtId="0" fontId="8" fillId="6" borderId="14" xfId="1" applyFont="1" applyFill="1" applyBorder="1" applyAlignment="1">
      <alignment horizontal="center"/>
    </xf>
    <xf numFmtId="0" fontId="8" fillId="6" borderId="15" xfId="1" applyFont="1" applyFill="1" applyBorder="1" applyAlignment="1">
      <alignment horizontal="center"/>
    </xf>
    <xf numFmtId="0" fontId="8" fillId="6" borderId="16" xfId="2" applyFont="1" applyFill="1" applyBorder="1" applyAlignment="1">
      <alignment horizontal="center"/>
    </xf>
    <xf numFmtId="0" fontId="8" fillId="6" borderId="17" xfId="2" applyFont="1" applyFill="1" applyBorder="1" applyAlignment="1">
      <alignment horizontal="center"/>
    </xf>
    <xf numFmtId="0" fontId="8" fillId="6" borderId="17" xfId="2" applyFont="1" applyFill="1" applyBorder="1"/>
    <xf numFmtId="164" fontId="8" fillId="6" borderId="18" xfId="2" applyNumberFormat="1" applyFont="1" applyFill="1" applyBorder="1" applyAlignment="1">
      <alignment horizontal="center"/>
    </xf>
    <xf numFmtId="164" fontId="8" fillId="6" borderId="19" xfId="2" applyNumberFormat="1" applyFont="1" applyFill="1" applyBorder="1" applyAlignment="1">
      <alignment horizontal="center"/>
    </xf>
    <xf numFmtId="0" fontId="8" fillId="6" borderId="19" xfId="2" applyFont="1" applyFill="1" applyBorder="1" applyAlignment="1">
      <alignment horizontal="center"/>
    </xf>
    <xf numFmtId="0" fontId="5" fillId="6" borderId="20" xfId="1" applyFont="1" applyFill="1" applyBorder="1" applyAlignment="1">
      <alignment horizontal="center"/>
    </xf>
    <xf numFmtId="0" fontId="8" fillId="6" borderId="0" xfId="2" applyFont="1" applyFill="1" applyBorder="1" applyAlignment="1">
      <alignment horizontal="center"/>
    </xf>
    <xf numFmtId="0" fontId="8" fillId="6" borderId="0" xfId="2" applyFont="1" applyFill="1" applyBorder="1"/>
    <xf numFmtId="164" fontId="8" fillId="6" borderId="0" xfId="2" applyNumberFormat="1" applyFont="1" applyFill="1" applyBorder="1" applyAlignment="1">
      <alignment horizontal="center"/>
    </xf>
    <xf numFmtId="0" fontId="5" fillId="6" borderId="0" xfId="1" applyFont="1" applyFill="1" applyBorder="1" applyAlignment="1">
      <alignment horizontal="center"/>
    </xf>
    <xf numFmtId="0" fontId="5" fillId="6" borderId="15" xfId="1" applyFont="1" applyFill="1" applyBorder="1" applyAlignment="1">
      <alignment horizontal="center"/>
    </xf>
    <xf numFmtId="164" fontId="5" fillId="6" borderId="13" xfId="1" applyNumberFormat="1" applyFont="1" applyFill="1" applyBorder="1" applyAlignment="1">
      <alignment horizontal="center"/>
    </xf>
    <xf numFmtId="164" fontId="5" fillId="6" borderId="14" xfId="1" applyNumberFormat="1" applyFont="1" applyFill="1" applyBorder="1" applyAlignment="1">
      <alignment horizontal="center"/>
    </xf>
    <xf numFmtId="0" fontId="5" fillId="6" borderId="14" xfId="1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6" borderId="12" xfId="2" applyFont="1" applyFill="1" applyBorder="1"/>
    <xf numFmtId="0" fontId="9" fillId="6" borderId="11" xfId="3" applyFont="1" applyFill="1" applyBorder="1" applyAlignment="1">
      <alignment horizontal="center"/>
    </xf>
    <xf numFmtId="0" fontId="9" fillId="6" borderId="12" xfId="3" applyFont="1" applyFill="1" applyBorder="1" applyAlignment="1">
      <alignment horizontal="center"/>
    </xf>
    <xf numFmtId="0" fontId="9" fillId="6" borderId="12" xfId="3" applyFont="1" applyFill="1" applyBorder="1"/>
    <xf numFmtId="0" fontId="9" fillId="6" borderId="15" xfId="3" applyFont="1" applyFill="1" applyBorder="1" applyAlignment="1">
      <alignment horizontal="center"/>
    </xf>
    <xf numFmtId="0" fontId="9" fillId="6" borderId="11" xfId="4" applyFont="1" applyFill="1" applyBorder="1" applyAlignment="1">
      <alignment horizontal="center"/>
    </xf>
    <xf numFmtId="0" fontId="9" fillId="6" borderId="12" xfId="4" applyFont="1" applyFill="1" applyBorder="1" applyAlignment="1">
      <alignment horizontal="center"/>
    </xf>
    <xf numFmtId="0" fontId="9" fillId="6" borderId="12" xfId="4" applyFont="1" applyFill="1" applyBorder="1"/>
    <xf numFmtId="0" fontId="9" fillId="6" borderId="15" xfId="4" applyFont="1" applyFill="1" applyBorder="1" applyAlignment="1">
      <alignment horizontal="center"/>
    </xf>
    <xf numFmtId="0" fontId="5" fillId="6" borderId="12" xfId="4" applyFont="1" applyFill="1" applyBorder="1" applyAlignment="1">
      <alignment horizontal="center"/>
    </xf>
    <xf numFmtId="0" fontId="5" fillId="6" borderId="12" xfId="4" applyFont="1" applyFill="1" applyBorder="1"/>
    <xf numFmtId="164" fontId="5" fillId="6" borderId="13" xfId="4" applyNumberFormat="1" applyFont="1" applyFill="1" applyBorder="1" applyAlignment="1">
      <alignment horizontal="center"/>
    </xf>
    <xf numFmtId="164" fontId="9" fillId="6" borderId="13" xfId="4" applyNumberFormat="1" applyFont="1" applyFill="1" applyBorder="1" applyAlignment="1">
      <alignment horizontal="center"/>
    </xf>
    <xf numFmtId="164" fontId="9" fillId="6" borderId="14" xfId="4" applyNumberFormat="1" applyFont="1" applyFill="1" applyBorder="1" applyAlignment="1">
      <alignment horizontal="center"/>
    </xf>
    <xf numFmtId="0" fontId="9" fillId="6" borderId="14" xfId="4" applyFont="1" applyFill="1" applyBorder="1" applyAlignment="1">
      <alignment horizontal="center"/>
    </xf>
    <xf numFmtId="0" fontId="5" fillId="6" borderId="16" xfId="1" applyFont="1" applyFill="1" applyBorder="1" applyAlignment="1">
      <alignment horizontal="center"/>
    </xf>
    <xf numFmtId="0" fontId="5" fillId="6" borderId="17" xfId="4" applyFont="1" applyFill="1" applyBorder="1" applyAlignment="1">
      <alignment horizontal="center"/>
    </xf>
    <xf numFmtId="0" fontId="5" fillId="6" borderId="17" xfId="4" applyFont="1" applyFill="1" applyBorder="1"/>
    <xf numFmtId="0" fontId="5" fillId="6" borderId="17" xfId="1" applyFont="1" applyFill="1" applyBorder="1"/>
    <xf numFmtId="164" fontId="5" fillId="6" borderId="18" xfId="4" applyNumberFormat="1" applyFont="1" applyFill="1" applyBorder="1" applyAlignment="1">
      <alignment horizontal="center"/>
    </xf>
    <xf numFmtId="164" fontId="5" fillId="6" borderId="19" xfId="1" applyNumberFormat="1" applyFont="1" applyFill="1" applyBorder="1" applyAlignment="1">
      <alignment horizontal="center"/>
    </xf>
    <xf numFmtId="0" fontId="5" fillId="6" borderId="19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0" borderId="0" xfId="1" applyAlignment="1">
      <alignment horizontal="center"/>
    </xf>
    <xf numFmtId="3" fontId="5" fillId="0" borderId="0" xfId="1" applyNumberFormat="1"/>
    <xf numFmtId="164" fontId="5" fillId="0" borderId="0" xfId="1" applyNumberFormat="1"/>
    <xf numFmtId="0" fontId="6" fillId="0" borderId="0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</cellXfs>
  <cellStyles count="8">
    <cellStyle name="Bad 2" xfId="4"/>
    <cellStyle name="Calculation 2" xfId="5"/>
    <cellStyle name="Good 2" xfId="2"/>
    <cellStyle name="Neutral 2" xfId="3"/>
    <cellStyle name="Normal" xfId="0" builtinId="0"/>
    <cellStyle name="Normal 2" xfId="1"/>
    <cellStyle name="Normal 3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8"/>
  <sheetViews>
    <sheetView tabSelected="1" topLeftCell="A55" zoomScale="85" workbookViewId="0">
      <selection activeCell="P14" sqref="P14"/>
    </sheetView>
  </sheetViews>
  <sheetFormatPr defaultRowHeight="12.75" x14ac:dyDescent="0.2"/>
  <cols>
    <col min="1" max="1" width="7.5703125" style="71" customWidth="1"/>
    <col min="2" max="3" width="4.42578125" style="1" customWidth="1"/>
    <col min="4" max="4" width="31.28515625" style="1" customWidth="1"/>
    <col min="5" max="5" width="9.7109375" style="72" customWidth="1"/>
    <col min="6" max="7" width="4.85546875" style="73" customWidth="1"/>
    <col min="8" max="11" width="3.140625" style="1" customWidth="1"/>
    <col min="12" max="12" width="33.5703125" style="1" customWidth="1"/>
    <col min="13" max="13" width="0" style="1" hidden="1" customWidth="1"/>
    <col min="14" max="16384" width="9.140625" style="1"/>
  </cols>
  <sheetData>
    <row r="2" spans="1:12" ht="15.75" x14ac:dyDescent="0.25">
      <c r="A2" s="80" t="s">
        <v>30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48.75" customHeight="1" x14ac:dyDescent="0.2">
      <c r="A3" s="81" t="s">
        <v>31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5" x14ac:dyDescent="0.2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5" x14ac:dyDescent="0.2">
      <c r="A5" s="2"/>
      <c r="B5" s="2"/>
      <c r="C5" s="2"/>
      <c r="D5" s="2"/>
      <c r="E5" s="3"/>
      <c r="F5" s="4"/>
      <c r="G5" s="4"/>
      <c r="H5" s="2"/>
      <c r="I5" s="2"/>
      <c r="J5" s="2"/>
      <c r="K5" s="2"/>
      <c r="L5" s="5" t="s">
        <v>1</v>
      </c>
    </row>
    <row r="6" spans="1:12" ht="15" x14ac:dyDescent="0.2">
      <c r="A6" s="2"/>
      <c r="B6" s="2"/>
      <c r="C6" s="2"/>
      <c r="D6" s="2"/>
      <c r="E6" s="3"/>
      <c r="F6" s="4"/>
      <c r="G6" s="4"/>
      <c r="H6" s="2"/>
      <c r="I6" s="2"/>
      <c r="J6" s="2"/>
      <c r="K6" s="2"/>
      <c r="L6" s="5"/>
    </row>
    <row r="7" spans="1:12" ht="32.25" customHeight="1" thickBot="1" x14ac:dyDescent="0.25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18" customHeight="1" thickBot="1" x14ac:dyDescent="0.25">
      <c r="A8" s="75" t="s">
        <v>3</v>
      </c>
      <c r="B8" s="76" t="s">
        <v>4</v>
      </c>
      <c r="C8" s="76" t="s">
        <v>5</v>
      </c>
      <c r="D8" s="77" t="s">
        <v>6</v>
      </c>
      <c r="E8" s="78" t="s">
        <v>7</v>
      </c>
      <c r="F8" s="78"/>
      <c r="G8" s="78"/>
      <c r="H8" s="78"/>
      <c r="I8" s="78"/>
      <c r="J8" s="78"/>
      <c r="K8" s="78"/>
      <c r="L8" s="79" t="s">
        <v>8</v>
      </c>
    </row>
    <row r="9" spans="1:12" ht="104.25" customHeight="1" thickTop="1" thickBot="1" x14ac:dyDescent="0.25">
      <c r="A9" s="75"/>
      <c r="B9" s="76"/>
      <c r="C9" s="76"/>
      <c r="D9" s="77"/>
      <c r="E9" s="6" t="s">
        <v>9</v>
      </c>
      <c r="F9" s="7" t="s">
        <v>10</v>
      </c>
      <c r="G9" s="7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79"/>
    </row>
    <row r="10" spans="1:12" ht="15" thickTop="1" x14ac:dyDescent="0.2">
      <c r="A10" s="9">
        <v>1</v>
      </c>
      <c r="B10" s="10"/>
      <c r="C10" s="11"/>
      <c r="D10" s="11" t="s">
        <v>16</v>
      </c>
      <c r="E10" s="10">
        <v>24</v>
      </c>
      <c r="F10" s="12">
        <v>8</v>
      </c>
      <c r="G10" s="13">
        <v>6</v>
      </c>
      <c r="H10" s="14">
        <v>5</v>
      </c>
      <c r="I10" s="10">
        <v>5</v>
      </c>
      <c r="J10" s="10">
        <v>5</v>
      </c>
      <c r="K10" s="10">
        <f t="shared" ref="I10:K16" si="0">+J10</f>
        <v>5</v>
      </c>
      <c r="L10" s="15"/>
    </row>
    <row r="11" spans="1:12" ht="14.25" x14ac:dyDescent="0.2">
      <c r="A11" s="16">
        <f>+A10+1</f>
        <v>2</v>
      </c>
      <c r="B11" s="17"/>
      <c r="C11" s="18"/>
      <c r="D11" s="18" t="s">
        <v>17</v>
      </c>
      <c r="E11" s="17">
        <v>12</v>
      </c>
      <c r="F11" s="19">
        <v>4</v>
      </c>
      <c r="G11" s="20">
        <v>2</v>
      </c>
      <c r="H11" s="21">
        <v>4</v>
      </c>
      <c r="I11" s="17">
        <v>4</v>
      </c>
      <c r="J11" s="17">
        <v>4</v>
      </c>
      <c r="K11" s="17">
        <v>3</v>
      </c>
      <c r="L11" s="22"/>
    </row>
    <row r="12" spans="1:12" ht="13.5" customHeight="1" x14ac:dyDescent="0.2">
      <c r="A12" s="16">
        <f t="shared" ref="A12:A38" si="1">+A11+1</f>
        <v>3</v>
      </c>
      <c r="B12" s="17"/>
      <c r="C12" s="18"/>
      <c r="D12" s="18" t="s">
        <v>18</v>
      </c>
      <c r="E12" s="17"/>
      <c r="F12" s="19">
        <v>23</v>
      </c>
      <c r="G12" s="20">
        <v>5</v>
      </c>
      <c r="H12" s="21">
        <v>5</v>
      </c>
      <c r="I12" s="17">
        <f t="shared" si="0"/>
        <v>5</v>
      </c>
      <c r="J12" s="17">
        <f t="shared" si="0"/>
        <v>5</v>
      </c>
      <c r="K12" s="17">
        <f t="shared" si="0"/>
        <v>5</v>
      </c>
      <c r="L12" s="22" t="s">
        <v>19</v>
      </c>
    </row>
    <row r="13" spans="1:12" ht="13.5" customHeight="1" x14ac:dyDescent="0.2">
      <c r="A13" s="16">
        <f t="shared" si="1"/>
        <v>4</v>
      </c>
      <c r="B13" s="17"/>
      <c r="C13" s="18"/>
      <c r="D13" s="18" t="s">
        <v>20</v>
      </c>
      <c r="E13" s="17">
        <v>18</v>
      </c>
      <c r="F13" s="19">
        <v>3.5</v>
      </c>
      <c r="G13" s="20">
        <v>4</v>
      </c>
      <c r="H13" s="21">
        <v>4</v>
      </c>
      <c r="I13" s="17">
        <f t="shared" si="0"/>
        <v>4</v>
      </c>
      <c r="J13" s="17">
        <f t="shared" si="0"/>
        <v>4</v>
      </c>
      <c r="K13" s="17">
        <f t="shared" si="0"/>
        <v>4</v>
      </c>
      <c r="L13" s="22"/>
    </row>
    <row r="14" spans="1:12" ht="13.5" customHeight="1" x14ac:dyDescent="0.2">
      <c r="A14" s="16">
        <f t="shared" si="1"/>
        <v>5</v>
      </c>
      <c r="B14" s="17"/>
      <c r="C14" s="18"/>
      <c r="D14" s="18" t="s">
        <v>20</v>
      </c>
      <c r="E14" s="17">
        <v>16</v>
      </c>
      <c r="F14" s="19">
        <v>3.5</v>
      </c>
      <c r="G14" s="20">
        <v>3</v>
      </c>
      <c r="H14" s="21">
        <v>4</v>
      </c>
      <c r="I14" s="17">
        <f>+H14</f>
        <v>4</v>
      </c>
      <c r="J14" s="17">
        <f>+I14</f>
        <v>4</v>
      </c>
      <c r="K14" s="17">
        <f>+J14</f>
        <v>4</v>
      </c>
      <c r="L14" s="22"/>
    </row>
    <row r="15" spans="1:12" ht="13.5" customHeight="1" x14ac:dyDescent="0.2">
      <c r="A15" s="23">
        <f t="shared" si="1"/>
        <v>6</v>
      </c>
      <c r="B15" s="24"/>
      <c r="C15" s="25"/>
      <c r="D15" s="26" t="s">
        <v>21</v>
      </c>
      <c r="E15" s="27">
        <v>12</v>
      </c>
      <c r="F15" s="28">
        <v>3.5</v>
      </c>
      <c r="G15" s="29">
        <v>2</v>
      </c>
      <c r="H15" s="30">
        <v>4</v>
      </c>
      <c r="I15" s="27">
        <f t="shared" si="0"/>
        <v>4</v>
      </c>
      <c r="J15" s="27">
        <f t="shared" si="0"/>
        <v>4</v>
      </c>
      <c r="K15" s="27">
        <f t="shared" si="0"/>
        <v>4</v>
      </c>
      <c r="L15" s="31"/>
    </row>
    <row r="16" spans="1:12" ht="13.5" customHeight="1" x14ac:dyDescent="0.2">
      <c r="A16" s="23">
        <f t="shared" si="1"/>
        <v>7</v>
      </c>
      <c r="B16" s="24"/>
      <c r="C16" s="25"/>
      <c r="D16" s="26" t="s">
        <v>21</v>
      </c>
      <c r="E16" s="27">
        <v>12</v>
      </c>
      <c r="F16" s="28">
        <v>3.5</v>
      </c>
      <c r="G16" s="29">
        <v>2</v>
      </c>
      <c r="H16" s="30">
        <v>4</v>
      </c>
      <c r="I16" s="27">
        <f t="shared" si="0"/>
        <v>4</v>
      </c>
      <c r="J16" s="27">
        <f t="shared" si="0"/>
        <v>4</v>
      </c>
      <c r="K16" s="27">
        <f t="shared" si="0"/>
        <v>4</v>
      </c>
      <c r="L16" s="31"/>
    </row>
    <row r="17" spans="1:13" ht="13.5" customHeight="1" x14ac:dyDescent="0.2">
      <c r="A17" s="16">
        <f t="shared" si="1"/>
        <v>8</v>
      </c>
      <c r="B17" s="17"/>
      <c r="C17" s="18"/>
      <c r="D17" s="18" t="s">
        <v>22</v>
      </c>
      <c r="E17" s="17">
        <v>21</v>
      </c>
      <c r="F17" s="19">
        <v>5</v>
      </c>
      <c r="G17" s="20">
        <v>4</v>
      </c>
      <c r="H17" s="21">
        <v>2</v>
      </c>
      <c r="I17" s="17">
        <v>2</v>
      </c>
      <c r="J17" s="17">
        <v>2</v>
      </c>
      <c r="K17" s="17">
        <v>2</v>
      </c>
      <c r="L17" s="31" t="s">
        <v>23</v>
      </c>
    </row>
    <row r="18" spans="1:13" ht="13.5" customHeight="1" x14ac:dyDescent="0.2">
      <c r="A18" s="16">
        <f t="shared" si="1"/>
        <v>9</v>
      </c>
      <c r="B18" s="17"/>
      <c r="C18" s="18"/>
      <c r="D18" s="18" t="s">
        <v>24</v>
      </c>
      <c r="E18" s="17">
        <v>13</v>
      </c>
      <c r="F18" s="19">
        <v>3</v>
      </c>
      <c r="G18" s="20">
        <v>2</v>
      </c>
      <c r="H18" s="21">
        <v>2</v>
      </c>
      <c r="I18" s="17">
        <v>2</v>
      </c>
      <c r="J18" s="17">
        <v>2</v>
      </c>
      <c r="K18" s="17">
        <v>2</v>
      </c>
      <c r="L18" s="31" t="s">
        <v>25</v>
      </c>
    </row>
    <row r="19" spans="1:13" ht="13.5" customHeight="1" thickBot="1" x14ac:dyDescent="0.25">
      <c r="A19" s="32">
        <f t="shared" si="1"/>
        <v>10</v>
      </c>
      <c r="B19" s="33"/>
      <c r="C19" s="34"/>
      <c r="D19" s="34"/>
      <c r="E19" s="33"/>
      <c r="F19" s="35"/>
      <c r="G19" s="36"/>
      <c r="H19" s="37"/>
      <c r="I19" s="33"/>
      <c r="J19" s="33"/>
      <c r="K19" s="33"/>
      <c r="L19" s="38"/>
    </row>
    <row r="20" spans="1:13" ht="13.5" customHeight="1" x14ac:dyDescent="0.2">
      <c r="A20" s="39"/>
      <c r="B20" s="39"/>
      <c r="C20" s="40"/>
      <c r="D20" s="40"/>
      <c r="E20" s="39"/>
      <c r="F20" s="41"/>
      <c r="G20" s="41"/>
      <c r="H20" s="39"/>
      <c r="I20" s="39"/>
      <c r="J20" s="39"/>
      <c r="K20" s="39"/>
      <c r="L20" s="42"/>
    </row>
    <row r="21" spans="1:13" ht="32.25" customHeight="1" thickBot="1" x14ac:dyDescent="0.25">
      <c r="A21" s="74" t="s">
        <v>32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3" ht="18" customHeight="1" thickBot="1" x14ac:dyDescent="0.25">
      <c r="A22" s="75" t="s">
        <v>3</v>
      </c>
      <c r="B22" s="76" t="s">
        <v>4</v>
      </c>
      <c r="C22" s="76" t="s">
        <v>5</v>
      </c>
      <c r="D22" s="77" t="s">
        <v>6</v>
      </c>
      <c r="E22" s="78" t="s">
        <v>7</v>
      </c>
      <c r="F22" s="78"/>
      <c r="G22" s="78"/>
      <c r="H22" s="78"/>
      <c r="I22" s="78"/>
      <c r="J22" s="78"/>
      <c r="K22" s="78"/>
      <c r="L22" s="79" t="s">
        <v>8</v>
      </c>
    </row>
    <row r="23" spans="1:13" ht="104.25" customHeight="1" thickTop="1" thickBot="1" x14ac:dyDescent="0.25">
      <c r="A23" s="75"/>
      <c r="B23" s="76"/>
      <c r="C23" s="76"/>
      <c r="D23" s="77"/>
      <c r="E23" s="6" t="s">
        <v>9</v>
      </c>
      <c r="F23" s="7" t="s">
        <v>10</v>
      </c>
      <c r="G23" s="7" t="s">
        <v>11</v>
      </c>
      <c r="H23" s="8" t="s">
        <v>12</v>
      </c>
      <c r="I23" s="8" t="s">
        <v>13</v>
      </c>
      <c r="J23" s="8" t="s">
        <v>14</v>
      </c>
      <c r="K23" s="8" t="s">
        <v>15</v>
      </c>
      <c r="L23" s="79"/>
    </row>
    <row r="24" spans="1:13" ht="13.5" customHeight="1" thickTop="1" x14ac:dyDescent="0.2">
      <c r="A24" s="16">
        <v>1</v>
      </c>
      <c r="B24" s="17"/>
      <c r="C24" s="18"/>
      <c r="D24" s="18" t="s">
        <v>26</v>
      </c>
      <c r="E24" s="17"/>
      <c r="F24" s="19">
        <v>0.4</v>
      </c>
      <c r="G24" s="20">
        <v>40</v>
      </c>
      <c r="H24" s="21">
        <v>4</v>
      </c>
      <c r="I24" s="17">
        <v>4</v>
      </c>
      <c r="J24" s="17">
        <v>4</v>
      </c>
      <c r="K24" s="17">
        <v>4</v>
      </c>
      <c r="L24" s="43"/>
    </row>
    <row r="25" spans="1:13" ht="13.5" customHeight="1" x14ac:dyDescent="0.2">
      <c r="A25" s="23">
        <f t="shared" si="1"/>
        <v>2</v>
      </c>
      <c r="B25" s="24"/>
      <c r="C25" s="25"/>
      <c r="D25" s="25" t="s">
        <v>27</v>
      </c>
      <c r="E25" s="24"/>
      <c r="F25" s="44">
        <v>0.3</v>
      </c>
      <c r="G25" s="45">
        <v>0.5</v>
      </c>
      <c r="H25" s="46">
        <v>4</v>
      </c>
      <c r="I25" s="24">
        <v>4</v>
      </c>
      <c r="J25" s="24">
        <v>4</v>
      </c>
      <c r="K25" s="24">
        <v>4</v>
      </c>
      <c r="L25" s="43"/>
    </row>
    <row r="26" spans="1:13" ht="13.5" customHeight="1" x14ac:dyDescent="0.2">
      <c r="A26" s="23">
        <f t="shared" si="1"/>
        <v>3</v>
      </c>
      <c r="B26" s="47"/>
      <c r="C26" s="48"/>
      <c r="D26" s="25" t="s">
        <v>27</v>
      </c>
      <c r="E26" s="24"/>
      <c r="F26" s="44">
        <v>0.3</v>
      </c>
      <c r="G26" s="45">
        <v>0.5</v>
      </c>
      <c r="H26" s="46">
        <v>4</v>
      </c>
      <c r="I26" s="24">
        <v>4</v>
      </c>
      <c r="J26" s="24">
        <v>4</v>
      </c>
      <c r="K26" s="24">
        <v>4</v>
      </c>
      <c r="L26" s="43"/>
    </row>
    <row r="27" spans="1:13" ht="13.5" customHeight="1" x14ac:dyDescent="0.2">
      <c r="A27" s="23">
        <f t="shared" si="1"/>
        <v>4</v>
      </c>
      <c r="B27" s="47"/>
      <c r="C27" s="48"/>
      <c r="D27" s="25" t="s">
        <v>27</v>
      </c>
      <c r="E27" s="24"/>
      <c r="F27" s="44">
        <v>0.3</v>
      </c>
      <c r="G27" s="45">
        <v>0.5</v>
      </c>
      <c r="H27" s="46">
        <v>4</v>
      </c>
      <c r="I27" s="24">
        <v>4</v>
      </c>
      <c r="J27" s="24">
        <v>4</v>
      </c>
      <c r="K27" s="24">
        <v>4</v>
      </c>
      <c r="L27" s="43"/>
    </row>
    <row r="28" spans="1:13" ht="13.5" customHeight="1" x14ac:dyDescent="0.25">
      <c r="A28" s="49">
        <f t="shared" si="1"/>
        <v>5</v>
      </c>
      <c r="B28" s="50"/>
      <c r="C28" s="51"/>
      <c r="D28" s="25" t="s">
        <v>27</v>
      </c>
      <c r="E28" s="24"/>
      <c r="F28" s="44">
        <v>0.3</v>
      </c>
      <c r="G28" s="45">
        <v>0.5</v>
      </c>
      <c r="H28" s="46">
        <v>4</v>
      </c>
      <c r="I28" s="24">
        <v>4</v>
      </c>
      <c r="J28" s="24">
        <v>4</v>
      </c>
      <c r="K28" s="24">
        <v>4</v>
      </c>
      <c r="L28" s="52"/>
      <c r="M28" s="1" t="s">
        <v>28</v>
      </c>
    </row>
    <row r="29" spans="1:13" ht="13.5" customHeight="1" x14ac:dyDescent="0.25">
      <c r="A29" s="53">
        <f t="shared" si="1"/>
        <v>6</v>
      </c>
      <c r="B29" s="54"/>
      <c r="C29" s="55"/>
      <c r="D29" s="25" t="s">
        <v>27</v>
      </c>
      <c r="E29" s="24"/>
      <c r="F29" s="44">
        <v>0.3</v>
      </c>
      <c r="G29" s="45">
        <v>0.5</v>
      </c>
      <c r="H29" s="46">
        <v>4</v>
      </c>
      <c r="I29" s="24">
        <v>4</v>
      </c>
      <c r="J29" s="24">
        <v>4</v>
      </c>
      <c r="K29" s="24">
        <v>4</v>
      </c>
      <c r="L29" s="56"/>
      <c r="M29" s="1" t="s">
        <v>28</v>
      </c>
    </row>
    <row r="30" spans="1:13" ht="13.5" customHeight="1" x14ac:dyDescent="0.2">
      <c r="A30" s="23">
        <f t="shared" si="1"/>
        <v>7</v>
      </c>
      <c r="B30" s="57"/>
      <c r="C30" s="58"/>
      <c r="D30" s="25" t="s">
        <v>27</v>
      </c>
      <c r="E30" s="24"/>
      <c r="F30" s="44">
        <v>0.3</v>
      </c>
      <c r="G30" s="45">
        <v>0.5</v>
      </c>
      <c r="H30" s="46">
        <v>4</v>
      </c>
      <c r="I30" s="24">
        <v>4</v>
      </c>
      <c r="J30" s="24">
        <v>4</v>
      </c>
      <c r="K30" s="24">
        <v>4</v>
      </c>
      <c r="L30" s="43"/>
    </row>
    <row r="31" spans="1:13" ht="13.5" customHeight="1" x14ac:dyDescent="0.25">
      <c r="A31" s="53">
        <f t="shared" si="1"/>
        <v>8</v>
      </c>
      <c r="B31" s="54"/>
      <c r="C31" s="55"/>
      <c r="D31" s="25" t="s">
        <v>27</v>
      </c>
      <c r="E31" s="24"/>
      <c r="F31" s="44">
        <v>0.3</v>
      </c>
      <c r="G31" s="45">
        <v>0.5</v>
      </c>
      <c r="H31" s="46">
        <v>4</v>
      </c>
      <c r="I31" s="24">
        <v>4</v>
      </c>
      <c r="J31" s="24">
        <v>4</v>
      </c>
      <c r="K31" s="24">
        <v>4</v>
      </c>
      <c r="L31" s="56"/>
      <c r="M31" s="1" t="s">
        <v>28</v>
      </c>
    </row>
    <row r="32" spans="1:13" ht="13.5" customHeight="1" x14ac:dyDescent="0.2">
      <c r="A32" s="23">
        <f t="shared" si="1"/>
        <v>9</v>
      </c>
      <c r="B32" s="57"/>
      <c r="C32" s="58"/>
      <c r="D32" s="25" t="s">
        <v>27</v>
      </c>
      <c r="E32" s="24"/>
      <c r="F32" s="44">
        <v>0.3</v>
      </c>
      <c r="G32" s="45">
        <v>0.5</v>
      </c>
      <c r="H32" s="46">
        <v>4</v>
      </c>
      <c r="I32" s="24">
        <v>4</v>
      </c>
      <c r="J32" s="24">
        <v>4</v>
      </c>
      <c r="K32" s="24">
        <v>4</v>
      </c>
      <c r="L32" s="43"/>
      <c r="M32" s="1" t="s">
        <v>28</v>
      </c>
    </row>
    <row r="33" spans="1:13" ht="15" x14ac:dyDescent="0.25">
      <c r="A33" s="53">
        <f t="shared" si="1"/>
        <v>10</v>
      </c>
      <c r="B33" s="54"/>
      <c r="C33" s="55"/>
      <c r="D33" s="25" t="s">
        <v>27</v>
      </c>
      <c r="E33" s="24"/>
      <c r="F33" s="44">
        <v>0.3</v>
      </c>
      <c r="G33" s="45">
        <v>0.5</v>
      </c>
      <c r="H33" s="46">
        <v>4</v>
      </c>
      <c r="I33" s="24">
        <v>4</v>
      </c>
      <c r="J33" s="24">
        <v>4</v>
      </c>
      <c r="K33" s="24">
        <v>4</v>
      </c>
      <c r="L33" s="56"/>
      <c r="M33" s="1" t="s">
        <v>28</v>
      </c>
    </row>
    <row r="34" spans="1:13" x14ac:dyDescent="0.2">
      <c r="A34" s="23">
        <f t="shared" si="1"/>
        <v>11</v>
      </c>
      <c r="B34" s="57"/>
      <c r="C34" s="58"/>
      <c r="D34" s="25" t="s">
        <v>27</v>
      </c>
      <c r="E34" s="24"/>
      <c r="F34" s="44">
        <v>0.3</v>
      </c>
      <c r="G34" s="45">
        <v>0.5</v>
      </c>
      <c r="H34" s="46">
        <v>4</v>
      </c>
      <c r="I34" s="24">
        <v>4</v>
      </c>
      <c r="J34" s="24">
        <v>4</v>
      </c>
      <c r="K34" s="24">
        <v>4</v>
      </c>
      <c r="L34" s="43"/>
    </row>
    <row r="35" spans="1:13" ht="15" x14ac:dyDescent="0.25">
      <c r="A35" s="53">
        <f t="shared" si="1"/>
        <v>12</v>
      </c>
      <c r="B35" s="54"/>
      <c r="C35" s="55"/>
      <c r="D35" s="25" t="s">
        <v>27</v>
      </c>
      <c r="E35" s="24"/>
      <c r="F35" s="44">
        <v>0.3</v>
      </c>
      <c r="G35" s="45">
        <v>0.5</v>
      </c>
      <c r="H35" s="46">
        <v>4</v>
      </c>
      <c r="I35" s="24">
        <v>4</v>
      </c>
      <c r="J35" s="24">
        <v>4</v>
      </c>
      <c r="K35" s="24">
        <v>4</v>
      </c>
      <c r="L35" s="56"/>
    </row>
    <row r="36" spans="1:13" x14ac:dyDescent="0.2">
      <c r="A36" s="23">
        <f t="shared" si="1"/>
        <v>13</v>
      </c>
      <c r="B36" s="57"/>
      <c r="C36" s="58"/>
      <c r="D36" s="25" t="s">
        <v>29</v>
      </c>
      <c r="E36" s="57"/>
      <c r="F36" s="59">
        <v>0.3</v>
      </c>
      <c r="G36" s="45">
        <v>0.4</v>
      </c>
      <c r="H36" s="46">
        <v>4</v>
      </c>
      <c r="I36" s="24">
        <v>4</v>
      </c>
      <c r="J36" s="24">
        <v>4</v>
      </c>
      <c r="K36" s="24">
        <v>4</v>
      </c>
      <c r="L36" s="43"/>
    </row>
    <row r="37" spans="1:13" ht="15" x14ac:dyDescent="0.25">
      <c r="A37" s="53">
        <f t="shared" si="1"/>
        <v>14</v>
      </c>
      <c r="B37" s="54"/>
      <c r="C37" s="55"/>
      <c r="D37" s="55"/>
      <c r="E37" s="54"/>
      <c r="F37" s="60"/>
      <c r="G37" s="61"/>
      <c r="H37" s="62"/>
      <c r="I37" s="24"/>
      <c r="J37" s="24"/>
      <c r="K37" s="24"/>
      <c r="L37" s="56"/>
    </row>
    <row r="38" spans="1:13" ht="13.5" thickBot="1" x14ac:dyDescent="0.25">
      <c r="A38" s="63">
        <f t="shared" si="1"/>
        <v>15</v>
      </c>
      <c r="B38" s="64"/>
      <c r="C38" s="65"/>
      <c r="D38" s="66"/>
      <c r="E38" s="64"/>
      <c r="F38" s="67"/>
      <c r="G38" s="68"/>
      <c r="H38" s="69"/>
      <c r="I38" s="70"/>
      <c r="J38" s="70"/>
      <c r="K38" s="70"/>
      <c r="L38" s="38"/>
    </row>
  </sheetData>
  <mergeCells count="17">
    <mergeCell ref="A2:L2"/>
    <mergeCell ref="A3:L3"/>
    <mergeCell ref="A4:L4"/>
    <mergeCell ref="A7:L7"/>
    <mergeCell ref="A8:A9"/>
    <mergeCell ref="B8:B9"/>
    <mergeCell ref="C8:C9"/>
    <mergeCell ref="D8:D9"/>
    <mergeCell ref="E8:K8"/>
    <mergeCell ref="L8:L9"/>
    <mergeCell ref="A21:L21"/>
    <mergeCell ref="A22:A23"/>
    <mergeCell ref="B22:B23"/>
    <mergeCell ref="C22:C23"/>
    <mergeCell ref="D22:D23"/>
    <mergeCell ref="E22:K22"/>
    <mergeCell ref="L22:L23"/>
  </mergeCells>
  <pageMargins left="0.75" right="0.17" top="0.52" bottom="0.43" header="0.5" footer="0.47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MANUAL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</dc:creator>
  <cp:lastModifiedBy>snezana</cp:lastModifiedBy>
  <cp:lastPrinted>2024-01-24T11:32:01Z</cp:lastPrinted>
  <dcterms:created xsi:type="dcterms:W3CDTF">2024-01-23T15:54:06Z</dcterms:created>
  <dcterms:modified xsi:type="dcterms:W3CDTF">2024-05-22T09:56:17Z</dcterms:modified>
</cp:coreProperties>
</file>